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2\32 舗装修繕(工事)\50 (R2年11月4日審査会) R2徳土 松茂吉野線 藍・勝瑞 舗装修繕工事\01 当初設計書\PPI\"/>
    </mc:Choice>
  </mc:AlternateContent>
  <bookViews>
    <workbookView xWindow="0" yWindow="0" windowWidth="28800" windowHeight="1243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7" i="1" l="1"/>
  <c r="G36" i="1" s="1"/>
  <c r="G35" i="1" s="1"/>
  <c r="G31" i="1"/>
  <c r="G27" i="1"/>
  <c r="G22" i="1"/>
  <c r="G21" i="1" s="1"/>
  <c r="G16" i="1"/>
  <c r="G12" i="1"/>
  <c r="G11" i="1" s="1"/>
  <c r="G34" i="1" l="1"/>
  <c r="G10" i="1"/>
  <c r="G42" i="1" l="1"/>
  <c r="G44" i="1" s="1"/>
  <c r="G45" i="1" s="1"/>
  <c r="G40" i="1"/>
</calcChain>
</file>

<file path=xl/sharedStrings.xml><?xml version="1.0" encoding="utf-8"?>
<sst xmlns="http://schemas.openxmlformats.org/spreadsheetml/2006/main" count="85" uniqueCount="54">
  <si>
    <t>工事費内訳書</t>
  </si>
  <si>
    <t>住　　　　所</t>
  </si>
  <si>
    <t>商号又は名称</t>
  </si>
  <si>
    <t>代 表 者 名</t>
  </si>
  <si>
    <t>工 事 名</t>
  </si>
  <si>
    <t>Ｒ２徳土　松茂吉野線　藍・勝瑞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</si>
  <si>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</si>
  <si>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</si>
  <si>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</si>
  <si>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</si>
  <si>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</si>
  <si>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</si>
  <si>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</si>
  <si>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</si>
  <si>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
　(夜間)</t>
  </si>
  <si>
    <t>路面切削工</t>
  </si>
  <si>
    <t>路面切削</t>
  </si>
  <si>
    <t>m2</t>
  </si>
  <si>
    <t>殻運搬(路面切削)</t>
  </si>
  <si>
    <t>m3</t>
  </si>
  <si>
    <t>殻処分</t>
  </si>
  <si>
    <t>舗装打換え工</t>
  </si>
  <si>
    <t>舗装版切断</t>
  </si>
  <si>
    <t>m</t>
  </si>
  <si>
    <t>汚泥処理　</t>
  </si>
  <si>
    <t>基層
　(不陸整正含む)</t>
  </si>
  <si>
    <t>表層</t>
  </si>
  <si>
    <t>仮設工</t>
  </si>
  <si>
    <t>仮舗装工　
　(夜間)</t>
  </si>
  <si>
    <t>段差すりつけ舗装　</t>
  </si>
  <si>
    <t>段差すりつけ舗装撤去　</t>
  </si>
  <si>
    <t>殻運搬　</t>
  </si>
  <si>
    <t>殻処分　</t>
  </si>
  <si>
    <t>仮区画線工
　(夜間)</t>
  </si>
  <si>
    <t>仮区画線
　黄</t>
  </si>
  <si>
    <t>仮区画線
　白</t>
  </si>
  <si>
    <t>仮区画線　
　白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</si>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</sst>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G12+G16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1170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9">
        <v>141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19</v>
      </c>
      <c r="F15" s="9">
        <v>141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21</v>
      </c>
      <c r="D16" s="24"/>
      <c r="E16" s="8" t="s">
        <v>13</v>
      </c>
      <c r="F16" s="9">
        <v>1</v>
      </c>
      <c r="G16" s="11">
        <f>G17+G18+G19+G20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23</v>
      </c>
      <c r="F17" s="9">
        <v>37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19</v>
      </c>
      <c r="F18" s="10">
        <v>0.1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25</v>
      </c>
      <c r="E19" s="8" t="s">
        <v>17</v>
      </c>
      <c r="F19" s="9">
        <v>1170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17</v>
      </c>
      <c r="F20" s="9">
        <v>1170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24" t="s">
        <v>27</v>
      </c>
      <c r="C21" s="24"/>
      <c r="D21" s="24"/>
      <c r="E21" s="8" t="s">
        <v>13</v>
      </c>
      <c r="F21" s="9">
        <v>1</v>
      </c>
      <c r="G21" s="11">
        <f>G22+G27+G31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28</v>
      </c>
      <c r="D22" s="24"/>
      <c r="E22" s="8" t="s">
        <v>13</v>
      </c>
      <c r="F22" s="9">
        <v>1</v>
      </c>
      <c r="G22" s="11">
        <f>G23+G24+G25+G26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17</v>
      </c>
      <c r="F23" s="9">
        <v>250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17</v>
      </c>
      <c r="F24" s="9">
        <v>250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31</v>
      </c>
      <c r="E25" s="8" t="s">
        <v>19</v>
      </c>
      <c r="F25" s="9">
        <v>6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32</v>
      </c>
      <c r="E26" s="8" t="s">
        <v>19</v>
      </c>
      <c r="F26" s="9">
        <v>6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24" t="s">
        <v>33</v>
      </c>
      <c r="D27" s="24"/>
      <c r="E27" s="8" t="s">
        <v>13</v>
      </c>
      <c r="F27" s="9">
        <v>1</v>
      </c>
      <c r="G27" s="11">
        <f>G28+G29+G30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23</v>
      </c>
      <c r="F28" s="9">
        <v>100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35</v>
      </c>
      <c r="E29" s="8" t="s">
        <v>23</v>
      </c>
      <c r="F29" s="9">
        <v>70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36</v>
      </c>
      <c r="E30" s="8" t="s">
        <v>23</v>
      </c>
      <c r="F30" s="9">
        <v>130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24" t="s">
        <v>37</v>
      </c>
      <c r="D31" s="24"/>
      <c r="E31" s="8" t="s">
        <v>13</v>
      </c>
      <c r="F31" s="9">
        <v>1</v>
      </c>
      <c r="G31" s="11">
        <f>G32+G33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38</v>
      </c>
      <c r="E32" s="8" t="s">
        <v>39</v>
      </c>
      <c r="F32" s="9">
        <v>7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38</v>
      </c>
      <c r="E33" s="8" t="s">
        <v>39</v>
      </c>
      <c r="F33" s="9">
        <v>32</v>
      </c>
      <c r="G33" s="12"/>
      <c r="I33" s="13">
        <v>24</v>
      </c>
      <c r="J33" s="14">
        <v>4</v>
      </c>
    </row>
    <row r="34" spans="1:10" ht="42" customHeight="1" x14ac:dyDescent="0.15">
      <c r="A34" s="23" t="s">
        <v>40</v>
      </c>
      <c r="B34" s="24"/>
      <c r="C34" s="24"/>
      <c r="D34" s="24"/>
      <c r="E34" s="8" t="s">
        <v>13</v>
      </c>
      <c r="F34" s="9">
        <v>1</v>
      </c>
      <c r="G34" s="11">
        <f>G11+G21</f>
        <v>0</v>
      </c>
      <c r="I34" s="13">
        <v>25</v>
      </c>
      <c r="J34" s="14">
        <v>20</v>
      </c>
    </row>
    <row r="35" spans="1:10" ht="42" customHeight="1" x14ac:dyDescent="0.15">
      <c r="A35" s="23" t="s">
        <v>41</v>
      </c>
      <c r="B35" s="24"/>
      <c r="C35" s="24"/>
      <c r="D35" s="24"/>
      <c r="E35" s="8" t="s">
        <v>13</v>
      </c>
      <c r="F35" s="9">
        <v>1</v>
      </c>
      <c r="G35" s="11">
        <f>G36+G39</f>
        <v>0</v>
      </c>
      <c r="I35" s="13">
        <v>26</v>
      </c>
      <c r="J35" s="14">
        <v>200</v>
      </c>
    </row>
    <row r="36" spans="1:10" ht="42" customHeight="1" x14ac:dyDescent="0.15">
      <c r="A36" s="6"/>
      <c r="B36" s="24" t="s">
        <v>42</v>
      </c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2</v>
      </c>
    </row>
    <row r="37" spans="1:10" ht="42" customHeight="1" x14ac:dyDescent="0.15">
      <c r="A37" s="6"/>
      <c r="B37" s="7"/>
      <c r="C37" s="24" t="s">
        <v>43</v>
      </c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44</v>
      </c>
      <c r="E38" s="8" t="s">
        <v>45</v>
      </c>
      <c r="F38" s="9">
        <v>1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24" t="s">
        <v>46</v>
      </c>
      <c r="C39" s="24"/>
      <c r="D39" s="24"/>
      <c r="E39" s="8" t="s">
        <v>13</v>
      </c>
      <c r="F39" s="9">
        <v>1</v>
      </c>
      <c r="G39" s="12"/>
      <c r="I39" s="13">
        <v>30</v>
      </c>
      <c r="J39" s="14"/>
    </row>
    <row r="40" spans="1:10" ht="42" customHeight="1" x14ac:dyDescent="0.15">
      <c r="A40" s="23" t="s">
        <v>47</v>
      </c>
      <c r="B40" s="24"/>
      <c r="C40" s="24"/>
      <c r="D40" s="24"/>
      <c r="E40" s="8" t="s">
        <v>13</v>
      </c>
      <c r="F40" s="9">
        <v>1</v>
      </c>
      <c r="G40" s="11">
        <f>G34+G35</f>
        <v>0</v>
      </c>
      <c r="I40" s="13">
        <v>31</v>
      </c>
      <c r="J40" s="14"/>
    </row>
    <row r="41" spans="1:10" ht="42" customHeight="1" x14ac:dyDescent="0.15">
      <c r="A41" s="6"/>
      <c r="B41" s="24" t="s">
        <v>48</v>
      </c>
      <c r="C41" s="24"/>
      <c r="D41" s="24"/>
      <c r="E41" s="8" t="s">
        <v>13</v>
      </c>
      <c r="F41" s="9">
        <v>1</v>
      </c>
      <c r="G41" s="12"/>
      <c r="I41" s="13">
        <v>32</v>
      </c>
      <c r="J41" s="14">
        <v>210</v>
      </c>
    </row>
    <row r="42" spans="1:10" ht="42" customHeight="1" x14ac:dyDescent="0.15">
      <c r="A42" s="23" t="s">
        <v>49</v>
      </c>
      <c r="B42" s="24"/>
      <c r="C42" s="24"/>
      <c r="D42" s="24"/>
      <c r="E42" s="8" t="s">
        <v>13</v>
      </c>
      <c r="F42" s="9">
        <v>1</v>
      </c>
      <c r="G42" s="11">
        <f>G34+G35+G41</f>
        <v>0</v>
      </c>
      <c r="I42" s="13">
        <v>33</v>
      </c>
      <c r="J42" s="14"/>
    </row>
    <row r="43" spans="1:10" ht="42" customHeight="1" x14ac:dyDescent="0.15">
      <c r="A43" s="6"/>
      <c r="B43" s="24" t="s">
        <v>50</v>
      </c>
      <c r="C43" s="24"/>
      <c r="D43" s="24"/>
      <c r="E43" s="8" t="s">
        <v>13</v>
      </c>
      <c r="F43" s="9">
        <v>1</v>
      </c>
      <c r="G43" s="12"/>
      <c r="I43" s="13">
        <v>34</v>
      </c>
      <c r="J43" s="14">
        <v>220</v>
      </c>
    </row>
    <row r="44" spans="1:10" ht="42" customHeight="1" x14ac:dyDescent="0.15">
      <c r="A44" s="23" t="s">
        <v>51</v>
      </c>
      <c r="B44" s="24"/>
      <c r="C44" s="24"/>
      <c r="D44" s="24"/>
      <c r="E44" s="8" t="s">
        <v>13</v>
      </c>
      <c r="F44" s="9">
        <v>1</v>
      </c>
      <c r="G44" s="11">
        <f>G42+G43</f>
        <v>0</v>
      </c>
      <c r="I44" s="13">
        <v>35</v>
      </c>
      <c r="J44" s="14">
        <v>30</v>
      </c>
    </row>
    <row r="45" spans="1:10" ht="42" customHeight="1" x14ac:dyDescent="0.15">
      <c r="A45" s="25" t="s">
        <v>52</v>
      </c>
      <c r="B45" s="26"/>
      <c r="C45" s="26"/>
      <c r="D45" s="26"/>
      <c r="E45" s="15" t="s">
        <v>53</v>
      </c>
      <c r="F45" s="16" t="s">
        <v>53</v>
      </c>
      <c r="G45" s="17">
        <f>G44</f>
        <v>0</v>
      </c>
      <c r="I45" s="18">
        <v>36</v>
      </c>
      <c r="J45" s="18">
        <v>90</v>
      </c>
    </row>
  </sheetData>
  <sheetProtection sheet="1"/>
  <mergeCells count="42">
    <mergeCell ref="A44:D44"/>
    <mergeCell ref="A45:D45"/>
    <mergeCell ref="B39:D39"/>
    <mergeCell ref="A40:D40"/>
    <mergeCell ref="B41:D41"/>
    <mergeCell ref="A42:D42"/>
    <mergeCell ref="B43:D43"/>
    <mergeCell ref="A34:D34"/>
    <mergeCell ref="A35:D35"/>
    <mergeCell ref="B36:D36"/>
    <mergeCell ref="C37:D37"/>
    <mergeCell ref="D38"/>
    <mergeCell ref="D29"/>
    <mergeCell ref="D30"/>
    <mergeCell ref="C31:D31"/>
    <mergeCell ref="D32"/>
    <mergeCell ref="D33"/>
    <mergeCell ref="D24"/>
    <mergeCell ref="D25"/>
    <mergeCell ref="D26"/>
    <mergeCell ref="C27:D27"/>
    <mergeCell ref="D28"/>
    <mergeCell ref="D19"/>
    <mergeCell ref="D20"/>
    <mergeCell ref="B21:D21"/>
    <mergeCell ref="C22:D22"/>
    <mergeCell ref="D23"/>
    <mergeCell ref="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2020-11-03T05:39:11Z</dcterms:created>
  <dcterms:modified xsi:type="dcterms:W3CDTF">2020-11-03T05:39:17Z</dcterms:modified>
</cp:coreProperties>
</file>